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01 - How To Use" sheetId="1" state="visible" r:id="rId3"/>
    <sheet name="02 - Calendar" sheetId="2" state="visible" r:id="rId4"/>
    <sheet name="03 - Summary" sheetId="3" state="visible" r:id="rId5"/>
  </sheets>
  <definedNames>
    <definedName function="false" hidden="true" localSheetId="1" name="_xlnm._FilterDatabase" vbProcedure="false">'02 - Calendar'!$A$4:$K$64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<sst xmlns="http://schemas.openxmlformats.org/spreadsheetml/2006/main" count="58" uniqueCount="57">
  <si>
    <t xml:space="preserve">Funder Reporting Calendar</t>
  </si>
  <si>
    <t xml:space="preserve">Every report you owe, when it is due, and who owns it. Luminary Impact. Free to use and share.</t>
  </si>
  <si>
    <t xml:space="preserve">Topic</t>
  </si>
  <si>
    <t xml:space="preserve">Detail</t>
  </si>
  <si>
    <t xml:space="preserve">Why this exists</t>
  </si>
  <si>
    <t xml:space="preserve">Most missed funder deadlines are not caused by a lack of effort. They are caused by nobody holding the whole list in one place. This sheet is that place.</t>
  </si>
  <si>
    <t xml:space="preserve">Step 1</t>
  </si>
  <si>
    <t xml:space="preserve">On the Calendar tab, enter every active grant and contract. One row per report, not one row per grant. A grant with quarterly reports gets four rows.</t>
  </si>
  <si>
    <t xml:space="preserve">Step 2</t>
  </si>
  <si>
    <t xml:space="preserve">Fill in the due date. The Days Until Due column calculates automatically and turns red inside 30 days.</t>
  </si>
  <si>
    <t xml:space="preserve">Step 3</t>
  </si>
  <si>
    <t xml:space="preserve">Assign an owner by name. A report owned by everyone is owned by no one.</t>
  </si>
  <si>
    <t xml:space="preserve">Step 4</t>
  </si>
  <si>
    <t xml:space="preserve">Set the Start By date, which is the due date minus your realistic lead time. This is the field that actually prevents late reports.</t>
  </si>
  <si>
    <t xml:space="preserve">Step 5</t>
  </si>
  <si>
    <t xml:space="preserve">Update Status as you go. The Summary tab counts what is open, overdue, and coming up.</t>
  </si>
  <si>
    <t xml:space="preserve">A note on lead time</t>
  </si>
  <si>
    <t xml:space="preserve">Be honest about it. If pulling outcome data takes two weeks, your lead time is not three days. Most late reports are caused by optimistic lead times, not by forgotten deadlines.</t>
  </si>
  <si>
    <t xml:space="preserve">Report types to include</t>
  </si>
  <si>
    <t xml:space="preserve">Financial reports, program and narrative reports, outcome and performance reports, federal reporting such as SF-425, annual reports to foundations, board reports, and renewal or continuation applications with deadlines.</t>
  </si>
  <si>
    <t xml:space="preserve">Tip</t>
  </si>
  <si>
    <t xml:space="preserve">Add a row for each renewal deadline too. A renewal you forget to apply for costs more than a report you file late.</t>
  </si>
  <si>
    <t xml:space="preserve">Reporting Calendar</t>
  </si>
  <si>
    <t xml:space="preserve">One row per report. The example row shows the format; replace it with your first real entry.</t>
  </si>
  <si>
    <t xml:space="preserve">Grant or Contract</t>
  </si>
  <si>
    <t xml:space="preserve">Funder</t>
  </si>
  <si>
    <t xml:space="preserve">Award Amount</t>
  </si>
  <si>
    <t xml:space="preserve">Report Type</t>
  </si>
  <si>
    <t xml:space="preserve">Period Covered</t>
  </si>
  <si>
    <t xml:space="preserve">Due Date</t>
  </si>
  <si>
    <t xml:space="preserve">Start By</t>
  </si>
  <si>
    <t xml:space="preserve">Days Until Due</t>
  </si>
  <si>
    <t xml:space="preserve">Owner</t>
  </si>
  <si>
    <t xml:space="preserve">Status</t>
  </si>
  <si>
    <t xml:space="preserve">Notes</t>
  </si>
  <si>
    <t xml:space="preserve">Second Chance Act Year 2</t>
  </si>
  <si>
    <t xml:space="preserve">US DOJ</t>
  </si>
  <si>
    <t xml:space="preserve">Quarterly performance</t>
  </si>
  <si>
    <t xml:space="preserve">Jul 1 to Sep 30</t>
  </si>
  <si>
    <t xml:space="preserve">2026-10-30</t>
  </si>
  <si>
    <t xml:space="preserve">2026-10-09</t>
  </si>
  <si>
    <t xml:space="preserve">Denise W.</t>
  </si>
  <si>
    <t xml:space="preserve">Not started</t>
  </si>
  <si>
    <t xml:space="preserve">Needs 90 day employment data pulled first</t>
  </si>
  <si>
    <t xml:space="preserve">Summary</t>
  </si>
  <si>
    <t xml:space="preserve">Calculates from the Calendar tab. Nothing to fill in here.</t>
  </si>
  <si>
    <t xml:space="preserve">Measure</t>
  </si>
  <si>
    <t xml:space="preserve">Value</t>
  </si>
  <si>
    <t xml:space="preserve">Reports tracked</t>
  </si>
  <si>
    <t xml:space="preserve">Overdue</t>
  </si>
  <si>
    <t xml:space="preserve">Due within 30 days</t>
  </si>
  <si>
    <t xml:space="preserve">In progress</t>
  </si>
  <si>
    <t xml:space="preserve">Submitted</t>
  </si>
  <si>
    <t xml:space="preserve">Accepted</t>
  </si>
  <si>
    <t xml:space="preserve">Filed late</t>
  </si>
  <si>
    <t xml:space="preserve">Total award value tracked</t>
  </si>
  <si>
    <t xml:space="preserve">If Overdue is ever above zero, that is the number to fix before anything else on this sheet.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</si>
</sst>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\$#,##0"/>
    <numFmt numFmtId="166" formatCode="yyyy\-mm\-dd"/>
    <numFmt numFmtId="167" formatCode="General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Arial"/>
      <family val="0"/>
      <charset val="1"/>
    </font>
    <font>
      <i val="true"/>
      <sz val="10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i val="true"/>
      <sz val="10"/>
      <color rgb="FF777777"/>
      <name val="Arial"/>
      <family val="0"/>
      <charset val="1"/>
    </font>
    <font>
      <b val="true"/>
      <sz val="10"/>
      <name val="Arial"/>
      <family val="0"/>
      <charset val="1"/>
    </font>
    <font>
      <i val="true"/>
      <sz val="9"/>
      <color rgb="FF555555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0B1520"/>
        <bgColor rgb="FF000000"/>
      </patternFill>
    </fill>
    <fill>
      <patternFill patternType="solid">
        <fgColor rgb="FF148FF5"/>
        <bgColor rgb="FF0066CC"/>
      </patternFill>
    </fill>
    <fill>
      <patternFill patternType="solid">
        <fgColor rgb="FFEAF4FE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8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8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8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7">
    <dxf>
      <fill>
        <patternFill patternType="solid">
          <fgColor rgb="FF148FF5"/>
          <bgColor rgb="FF000000"/>
        </patternFill>
      </fill>
    </dxf>
    <dxf>
      <fill>
        <patternFill patternType="solid">
          <fgColor rgb="FFEAF4FE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777777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ont>
        <b val="1"/>
        <color rgb="FF9C0006"/>
      </font>
      <fill>
        <patternFill>
          <bgColor rgb="FFFFD6D6"/>
        </patternFill>
      </fill>
    </dxf>
    <dxf>
      <font>
        <b val="1"/>
        <color rgb="FF8A5A00"/>
      </font>
      <fill>
        <patternFill>
          <bgColor rgb="FFFFF3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A5A00"/>
      <rgbColor rgb="FF800080"/>
      <rgbColor rgb="FF008080"/>
      <rgbColor rgb="FFCCCCCC"/>
      <rgbColor rgb="FF777777"/>
      <rgbColor rgb="FF9999FF"/>
      <rgbColor rgb="FF993366"/>
      <rgbColor rgb="FFFFF3D6"/>
      <rgbColor rgb="FFEAF4FE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6D6"/>
      <rgbColor rgb="FF148FF5"/>
      <rgbColor rgb="FF33CCCC"/>
      <rgbColor rgb="FF99CC00"/>
      <rgbColor rgb="FFFFCC00"/>
      <rgbColor rgb="FFFF9900"/>
      <rgbColor rgb="FFFF6600"/>
      <rgbColor rgb="FF555555"/>
      <rgbColor rgb="FF969696"/>
      <rgbColor rgb="FF003366"/>
      <rgbColor rgb="FF339966"/>
      <rgbColor rgb="FF0B152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95"/>
  </cols>
  <sheetData>
    <row r="1" customFormat="false" ht="17.35" hidden="false" customHeight="false" outlineLevel="0" collapsed="false">
      <c r="A1" s="1" t="s">
        <v>0</v>
      </c>
      <c r="B1" s="2"/>
      <c r="C1" s="2"/>
      <c r="D1" s="2"/>
    </row>
    <row r="2" customFormat="false" ht="15" hidden="false" customHeight="false" outlineLevel="0" collapsed="false">
      <c r="A2" s="3" t="s">
        <v>1</v>
      </c>
      <c r="B2" s="2"/>
      <c r="C2" s="2"/>
      <c r="D2" s="2"/>
    </row>
    <row r="4" customFormat="false" ht="15" hidden="false" customHeight="false" outlineLevel="0" collapsed="false">
      <c r="A4" s="4" t="s">
        <v>2</v>
      </c>
      <c r="B4" s="4" t="s">
        <v>3</v>
      </c>
    </row>
    <row r="5" customFormat="false" ht="23.85" hidden="false" customHeight="false" outlineLevel="0" collapsed="false">
      <c r="A5" s="5" t="s">
        <v>4</v>
      </c>
      <c r="B5" s="5" t="s">
        <v>5</v>
      </c>
    </row>
    <row r="6" customFormat="false" ht="23.85" hidden="false" customHeight="false" outlineLevel="0" collapsed="false">
      <c r="A6" s="5" t="s">
        <v>6</v>
      </c>
      <c r="B6" s="5" t="s">
        <v>7</v>
      </c>
    </row>
    <row r="7" customFormat="false" ht="15" hidden="false" customHeight="false" outlineLevel="0" collapsed="false">
      <c r="A7" s="5" t="s">
        <v>8</v>
      </c>
      <c r="B7" s="5" t="s">
        <v>9</v>
      </c>
    </row>
    <row r="8" customFormat="false" ht="15" hidden="false" customHeight="false" outlineLevel="0" collapsed="false">
      <c r="A8" s="5" t="s">
        <v>10</v>
      </c>
      <c r="B8" s="5" t="s">
        <v>11</v>
      </c>
    </row>
    <row r="9" customFormat="false" ht="23.85" hidden="false" customHeight="false" outlineLevel="0" collapsed="false">
      <c r="A9" s="5" t="s">
        <v>12</v>
      </c>
      <c r="B9" s="5" t="s">
        <v>13</v>
      </c>
    </row>
    <row r="10" customFormat="false" ht="15" hidden="false" customHeight="false" outlineLevel="0" collapsed="false">
      <c r="A10" s="5" t="s">
        <v>14</v>
      </c>
      <c r="B10" s="5" t="s">
        <v>15</v>
      </c>
    </row>
    <row r="11" customFormat="false" ht="23.85" hidden="false" customHeight="false" outlineLevel="0" collapsed="false">
      <c r="A11" s="5" t="s">
        <v>16</v>
      </c>
      <c r="B11" s="5" t="s">
        <v>17</v>
      </c>
    </row>
    <row r="12" customFormat="false" ht="23.85" hidden="false" customHeight="false" outlineLevel="0" collapsed="false">
      <c r="A12" s="5" t="s">
        <v>18</v>
      </c>
      <c r="B12" s="5" t="s">
        <v>19</v>
      </c>
    </row>
    <row r="13" customFormat="false" ht="15" hidden="false" customHeight="false" outlineLevel="0" collapsed="false">
      <c r="A13" s="5" t="s">
        <v>20</v>
      </c>
      <c r="B13" s="5" t="s">
        <v>21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6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8"/>
    <col collapsed="false" customWidth="true" hidden="false" outlineLevel="0" max="2" min="2" style="0" width="20"/>
    <col collapsed="false" customWidth="true" hidden="false" outlineLevel="0" max="3" min="3" style="0" width="14"/>
    <col collapsed="false" customWidth="true" hidden="false" outlineLevel="0" max="4" min="4" style="0" width="22"/>
    <col collapsed="false" customWidth="true" hidden="false" outlineLevel="0" max="5" min="5" style="0" width="18"/>
    <col collapsed="false" customWidth="true" hidden="false" outlineLevel="0" max="7" min="6" style="0" width="13"/>
    <col collapsed="false" customWidth="true" hidden="false" outlineLevel="0" max="8" min="8" style="0" width="14"/>
    <col collapsed="false" customWidth="true" hidden="false" outlineLevel="0" max="9" min="9" style="0" width="16"/>
    <col collapsed="false" customWidth="true" hidden="false" outlineLevel="0" max="10" min="10" style="0" width="15"/>
    <col collapsed="false" customWidth="true" hidden="false" outlineLevel="0" max="11" min="11" style="0" width="40"/>
  </cols>
  <sheetData>
    <row r="1" customFormat="false" ht="17.35" hidden="false" customHeight="false" outlineLevel="0" collapsed="false">
      <c r="A1" s="1" t="s">
        <v>22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customFormat="false" ht="15" hidden="false" customHeight="false" outlineLevel="0" collapsed="false">
      <c r="A2" s="3" t="s">
        <v>23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4" customFormat="false" ht="23.85" hidden="false" customHeight="false" outlineLevel="0" collapsed="false">
      <c r="A4" s="4" t="s">
        <v>24</v>
      </c>
      <c r="B4" s="4" t="s">
        <v>25</v>
      </c>
      <c r="C4" s="4" t="s">
        <v>26</v>
      </c>
      <c r="D4" s="4" t="s">
        <v>27</v>
      </c>
      <c r="E4" s="4" t="s">
        <v>28</v>
      </c>
      <c r="F4" s="4" t="s">
        <v>29</v>
      </c>
      <c r="G4" s="4" t="s">
        <v>30</v>
      </c>
      <c r="H4" s="4" t="s">
        <v>31</v>
      </c>
      <c r="I4" s="4" t="s">
        <v>32</v>
      </c>
      <c r="J4" s="4" t="s">
        <v>33</v>
      </c>
      <c r="K4" s="4" t="s">
        <v>34</v>
      </c>
    </row>
    <row r="5" customFormat="false" ht="15" hidden="false" customHeight="false" outlineLevel="0" collapsed="false">
      <c r="A5" s="6" t="s">
        <v>35</v>
      </c>
      <c r="B5" s="6" t="s">
        <v>36</v>
      </c>
      <c r="C5" s="7" t="n">
        <v>420000</v>
      </c>
      <c r="D5" s="6" t="s">
        <v>37</v>
      </c>
      <c r="E5" s="6" t="s">
        <v>38</v>
      </c>
      <c r="F5" s="8" t="s">
        <v>39</v>
      </c>
      <c r="G5" s="8" t="s">
        <v>40</v>
      </c>
      <c r="H5" s="9" t="n">
        <f aca="true">IF(F5="","",F5-TODAY())</f>
        <v>90</v>
      </c>
      <c r="I5" s="6" t="s">
        <v>41</v>
      </c>
      <c r="J5" s="6" t="s">
        <v>42</v>
      </c>
      <c r="K5" s="6" t="s">
        <v>43</v>
      </c>
    </row>
    <row r="6" customFormat="false" ht="15" hidden="false" customHeight="false" outlineLevel="0" collapsed="false">
      <c r="A6" s="5"/>
      <c r="B6" s="5"/>
      <c r="C6" s="10"/>
      <c r="D6" s="5"/>
      <c r="E6" s="5"/>
      <c r="F6" s="11"/>
      <c r="G6" s="11"/>
      <c r="H6" s="5" t="str">
        <f aca="true">IF(F6="","",F6-TODAY())</f>
        <v/>
      </c>
      <c r="I6" s="5"/>
      <c r="J6" s="5"/>
      <c r="K6" s="5"/>
    </row>
    <row r="7" customFormat="false" ht="15" hidden="false" customHeight="false" outlineLevel="0" collapsed="false">
      <c r="A7" s="5"/>
      <c r="B7" s="5"/>
      <c r="C7" s="10"/>
      <c r="D7" s="5"/>
      <c r="E7" s="5"/>
      <c r="F7" s="11"/>
      <c r="G7" s="11"/>
      <c r="H7" s="5" t="str">
        <f aca="true">IF(F7="","",F7-TODAY())</f>
        <v/>
      </c>
      <c r="I7" s="5"/>
      <c r="J7" s="5"/>
      <c r="K7" s="5"/>
    </row>
    <row r="8" customFormat="false" ht="15" hidden="false" customHeight="false" outlineLevel="0" collapsed="false">
      <c r="A8" s="5"/>
      <c r="B8" s="5"/>
      <c r="C8" s="10"/>
      <c r="D8" s="5"/>
      <c r="E8" s="5"/>
      <c r="F8" s="11"/>
      <c r="G8" s="11"/>
      <c r="H8" s="5" t="str">
        <f aca="true">IF(F8="","",F8-TODAY())</f>
        <v/>
      </c>
      <c r="I8" s="5"/>
      <c r="J8" s="5"/>
      <c r="K8" s="5"/>
    </row>
    <row r="9" customFormat="false" ht="15" hidden="false" customHeight="false" outlineLevel="0" collapsed="false">
      <c r="A9" s="5"/>
      <c r="B9" s="5"/>
      <c r="C9" s="10"/>
      <c r="D9" s="5"/>
      <c r="E9" s="5"/>
      <c r="F9" s="11"/>
      <c r="G9" s="11"/>
      <c r="H9" s="5" t="str">
        <f aca="true">IF(F9="","",F9-TODAY())</f>
        <v/>
      </c>
      <c r="I9" s="5"/>
      <c r="J9" s="5"/>
      <c r="K9" s="5"/>
    </row>
    <row r="10" customFormat="false" ht="15" hidden="false" customHeight="false" outlineLevel="0" collapsed="false">
      <c r="A10" s="5"/>
      <c r="B10" s="5"/>
      <c r="C10" s="10"/>
      <c r="D10" s="5"/>
      <c r="E10" s="5"/>
      <c r="F10" s="11"/>
      <c r="G10" s="11"/>
      <c r="H10" s="5" t="str">
        <f aca="true">IF(F10="","",F10-TODAY())</f>
        <v/>
      </c>
      <c r="I10" s="5"/>
      <c r="J10" s="5"/>
      <c r="K10" s="5"/>
    </row>
    <row r="11" customFormat="false" ht="15" hidden="false" customHeight="false" outlineLevel="0" collapsed="false">
      <c r="A11" s="5"/>
      <c r="B11" s="5"/>
      <c r="C11" s="10"/>
      <c r="D11" s="5"/>
      <c r="E11" s="5"/>
      <c r="F11" s="11"/>
      <c r="G11" s="11"/>
      <c r="H11" s="5" t="str">
        <f aca="true">IF(F11="","",F11-TODAY())</f>
        <v/>
      </c>
      <c r="I11" s="5"/>
      <c r="J11" s="5"/>
      <c r="K11" s="5"/>
    </row>
    <row r="12" customFormat="false" ht="15" hidden="false" customHeight="false" outlineLevel="0" collapsed="false">
      <c r="A12" s="5"/>
      <c r="B12" s="5"/>
      <c r="C12" s="10"/>
      <c r="D12" s="5"/>
      <c r="E12" s="5"/>
      <c r="F12" s="11"/>
      <c r="G12" s="11"/>
      <c r="H12" s="5" t="str">
        <f aca="true">IF(F12="","",F12-TODAY())</f>
        <v/>
      </c>
      <c r="I12" s="5"/>
      <c r="J12" s="5"/>
      <c r="K12" s="5"/>
    </row>
    <row r="13" customFormat="false" ht="15" hidden="false" customHeight="false" outlineLevel="0" collapsed="false">
      <c r="A13" s="5"/>
      <c r="B13" s="5"/>
      <c r="C13" s="10"/>
      <c r="D13" s="5"/>
      <c r="E13" s="5"/>
      <c r="F13" s="11"/>
      <c r="G13" s="11"/>
      <c r="H13" s="5" t="str">
        <f aca="true">IF(F13="","",F13-TODAY())</f>
        <v/>
      </c>
      <c r="I13" s="5"/>
      <c r="J13" s="5"/>
      <c r="K13" s="5"/>
    </row>
    <row r="14" customFormat="false" ht="15" hidden="false" customHeight="false" outlineLevel="0" collapsed="false">
      <c r="A14" s="5"/>
      <c r="B14" s="5"/>
      <c r="C14" s="10"/>
      <c r="D14" s="5"/>
      <c r="E14" s="5"/>
      <c r="F14" s="11"/>
      <c r="G14" s="11"/>
      <c r="H14" s="5" t="str">
        <f aca="true">IF(F14="","",F14-TODAY())</f>
        <v/>
      </c>
      <c r="I14" s="5"/>
      <c r="J14" s="5"/>
      <c r="K14" s="5"/>
    </row>
    <row r="15" customFormat="false" ht="15" hidden="false" customHeight="false" outlineLevel="0" collapsed="false">
      <c r="A15" s="5"/>
      <c r="B15" s="5"/>
      <c r="C15" s="10"/>
      <c r="D15" s="5"/>
      <c r="E15" s="5"/>
      <c r="F15" s="11"/>
      <c r="G15" s="11"/>
      <c r="H15" s="5" t="str">
        <f aca="true">IF(F15="","",F15-TODAY())</f>
        <v/>
      </c>
      <c r="I15" s="5"/>
      <c r="J15" s="5"/>
      <c r="K15" s="5"/>
    </row>
    <row r="16" customFormat="false" ht="15" hidden="false" customHeight="false" outlineLevel="0" collapsed="false">
      <c r="A16" s="5"/>
      <c r="B16" s="5"/>
      <c r="C16" s="10"/>
      <c r="D16" s="5"/>
      <c r="E16" s="5"/>
      <c r="F16" s="11"/>
      <c r="G16" s="11"/>
      <c r="H16" s="5" t="str">
        <f aca="true">IF(F16="","",F16-TODAY())</f>
        <v/>
      </c>
      <c r="I16" s="5"/>
      <c r="J16" s="5"/>
      <c r="K16" s="5"/>
    </row>
    <row r="17" customFormat="false" ht="15" hidden="false" customHeight="false" outlineLevel="0" collapsed="false">
      <c r="A17" s="5"/>
      <c r="B17" s="5"/>
      <c r="C17" s="10"/>
      <c r="D17" s="5"/>
      <c r="E17" s="5"/>
      <c r="F17" s="11"/>
      <c r="G17" s="11"/>
      <c r="H17" s="5" t="str">
        <f aca="true">IF(F17="","",F17-TODAY())</f>
        <v/>
      </c>
      <c r="I17" s="5"/>
      <c r="J17" s="5"/>
      <c r="K17" s="5"/>
    </row>
    <row r="18" customFormat="false" ht="15" hidden="false" customHeight="false" outlineLevel="0" collapsed="false">
      <c r="A18" s="5"/>
      <c r="B18" s="5"/>
      <c r="C18" s="10"/>
      <c r="D18" s="5"/>
      <c r="E18" s="5"/>
      <c r="F18" s="11"/>
      <c r="G18" s="11"/>
      <c r="H18" s="5" t="str">
        <f aca="true">IF(F18="","",F18-TODAY())</f>
        <v/>
      </c>
      <c r="I18" s="5"/>
      <c r="J18" s="5"/>
      <c r="K18" s="5"/>
    </row>
    <row r="19" customFormat="false" ht="15" hidden="false" customHeight="false" outlineLevel="0" collapsed="false">
      <c r="A19" s="5"/>
      <c r="B19" s="5"/>
      <c r="C19" s="10"/>
      <c r="D19" s="5"/>
      <c r="E19" s="5"/>
      <c r="F19" s="11"/>
      <c r="G19" s="11"/>
      <c r="H19" s="5" t="str">
        <f aca="true">IF(F19="","",F19-TODAY())</f>
        <v/>
      </c>
      <c r="I19" s="5"/>
      <c r="J19" s="5"/>
      <c r="K19" s="5"/>
    </row>
    <row r="20" customFormat="false" ht="15" hidden="false" customHeight="false" outlineLevel="0" collapsed="false">
      <c r="A20" s="5"/>
      <c r="B20" s="5"/>
      <c r="C20" s="10"/>
      <c r="D20" s="5"/>
      <c r="E20" s="5"/>
      <c r="F20" s="11"/>
      <c r="G20" s="11"/>
      <c r="H20" s="5" t="str">
        <f aca="true">IF(F20="","",F20-TODAY())</f>
        <v/>
      </c>
      <c r="I20" s="5"/>
      <c r="J20" s="5"/>
      <c r="K20" s="5"/>
    </row>
    <row r="21" customFormat="false" ht="15" hidden="false" customHeight="false" outlineLevel="0" collapsed="false">
      <c r="A21" s="5"/>
      <c r="B21" s="5"/>
      <c r="C21" s="10"/>
      <c r="D21" s="5"/>
      <c r="E21" s="5"/>
      <c r="F21" s="11"/>
      <c r="G21" s="11"/>
      <c r="H21" s="5" t="str">
        <f aca="true">IF(F21="","",F21-TODAY())</f>
        <v/>
      </c>
      <c r="I21" s="5"/>
      <c r="J21" s="5"/>
      <c r="K21" s="5"/>
    </row>
    <row r="22" customFormat="false" ht="15" hidden="false" customHeight="false" outlineLevel="0" collapsed="false">
      <c r="A22" s="5"/>
      <c r="B22" s="5"/>
      <c r="C22" s="10"/>
      <c r="D22" s="5"/>
      <c r="E22" s="5"/>
      <c r="F22" s="11"/>
      <c r="G22" s="11"/>
      <c r="H22" s="5" t="str">
        <f aca="true">IF(F22="","",F22-TODAY())</f>
        <v/>
      </c>
      <c r="I22" s="5"/>
      <c r="J22" s="5"/>
      <c r="K22" s="5"/>
    </row>
    <row r="23" customFormat="false" ht="15" hidden="false" customHeight="false" outlineLevel="0" collapsed="false">
      <c r="A23" s="5"/>
      <c r="B23" s="5"/>
      <c r="C23" s="10"/>
      <c r="D23" s="5"/>
      <c r="E23" s="5"/>
      <c r="F23" s="11"/>
      <c r="G23" s="11"/>
      <c r="H23" s="5" t="str">
        <f aca="true">IF(F23="","",F23-TODAY())</f>
        <v/>
      </c>
      <c r="I23" s="5"/>
      <c r="J23" s="5"/>
      <c r="K23" s="5"/>
    </row>
    <row r="24" customFormat="false" ht="15" hidden="false" customHeight="false" outlineLevel="0" collapsed="false">
      <c r="A24" s="5"/>
      <c r="B24" s="5"/>
      <c r="C24" s="10"/>
      <c r="D24" s="5"/>
      <c r="E24" s="5"/>
      <c r="F24" s="11"/>
      <c r="G24" s="11"/>
      <c r="H24" s="5" t="str">
        <f aca="true">IF(F24="","",F24-TODAY())</f>
        <v/>
      </c>
      <c r="I24" s="5"/>
      <c r="J24" s="5"/>
      <c r="K24" s="5"/>
    </row>
    <row r="25" customFormat="false" ht="15" hidden="false" customHeight="false" outlineLevel="0" collapsed="false">
      <c r="A25" s="5"/>
      <c r="B25" s="5"/>
      <c r="C25" s="10"/>
      <c r="D25" s="5"/>
      <c r="E25" s="5"/>
      <c r="F25" s="11"/>
      <c r="G25" s="11"/>
      <c r="H25" s="5" t="str">
        <f aca="true">IF(F25="","",F25-TODAY())</f>
        <v/>
      </c>
      <c r="I25" s="5"/>
      <c r="J25" s="5"/>
      <c r="K25" s="5"/>
    </row>
    <row r="26" customFormat="false" ht="15" hidden="false" customHeight="false" outlineLevel="0" collapsed="false">
      <c r="A26" s="5"/>
      <c r="B26" s="5"/>
      <c r="C26" s="10"/>
      <c r="D26" s="5"/>
      <c r="E26" s="5"/>
      <c r="F26" s="11"/>
      <c r="G26" s="11"/>
      <c r="H26" s="5" t="str">
        <f aca="true">IF(F26="","",F26-TODAY())</f>
        <v/>
      </c>
      <c r="I26" s="5"/>
      <c r="J26" s="5"/>
      <c r="K26" s="5"/>
    </row>
    <row r="27" customFormat="false" ht="15" hidden="false" customHeight="false" outlineLevel="0" collapsed="false">
      <c r="A27" s="5"/>
      <c r="B27" s="5"/>
      <c r="C27" s="10"/>
      <c r="D27" s="5"/>
      <c r="E27" s="5"/>
      <c r="F27" s="11"/>
      <c r="G27" s="11"/>
      <c r="H27" s="5" t="str">
        <f aca="true">IF(F27="","",F27-TODAY())</f>
        <v/>
      </c>
      <c r="I27" s="5"/>
      <c r="J27" s="5"/>
      <c r="K27" s="5"/>
    </row>
    <row r="28" customFormat="false" ht="15" hidden="false" customHeight="false" outlineLevel="0" collapsed="false">
      <c r="A28" s="5"/>
      <c r="B28" s="5"/>
      <c r="C28" s="10"/>
      <c r="D28" s="5"/>
      <c r="E28" s="5"/>
      <c r="F28" s="11"/>
      <c r="G28" s="11"/>
      <c r="H28" s="5" t="str">
        <f aca="true">IF(F28="","",F28-TODAY())</f>
        <v/>
      </c>
      <c r="I28" s="5"/>
      <c r="J28" s="5"/>
      <c r="K28" s="5"/>
    </row>
    <row r="29" customFormat="false" ht="15" hidden="false" customHeight="false" outlineLevel="0" collapsed="false">
      <c r="A29" s="5"/>
      <c r="B29" s="5"/>
      <c r="C29" s="10"/>
      <c r="D29" s="5"/>
      <c r="E29" s="5"/>
      <c r="F29" s="11"/>
      <c r="G29" s="11"/>
      <c r="H29" s="5" t="str">
        <f aca="true">IF(F29="","",F29-TODAY())</f>
        <v/>
      </c>
      <c r="I29" s="5"/>
      <c r="J29" s="5"/>
      <c r="K29" s="5"/>
    </row>
    <row r="30" customFormat="false" ht="15" hidden="false" customHeight="false" outlineLevel="0" collapsed="false">
      <c r="A30" s="5"/>
      <c r="B30" s="5"/>
      <c r="C30" s="10"/>
      <c r="D30" s="5"/>
      <c r="E30" s="5"/>
      <c r="F30" s="11"/>
      <c r="G30" s="11"/>
      <c r="H30" s="5" t="str">
        <f aca="true">IF(F30="","",F30-TODAY())</f>
        <v/>
      </c>
      <c r="I30" s="5"/>
      <c r="J30" s="5"/>
      <c r="K30" s="5"/>
    </row>
    <row r="31" customFormat="false" ht="15" hidden="false" customHeight="false" outlineLevel="0" collapsed="false">
      <c r="A31" s="5"/>
      <c r="B31" s="5"/>
      <c r="C31" s="10"/>
      <c r="D31" s="5"/>
      <c r="E31" s="5"/>
      <c r="F31" s="11"/>
      <c r="G31" s="11"/>
      <c r="H31" s="5" t="str">
        <f aca="true">IF(F31="","",F31-TODAY())</f>
        <v/>
      </c>
      <c r="I31" s="5"/>
      <c r="J31" s="5"/>
      <c r="K31" s="5"/>
    </row>
    <row r="32" customFormat="false" ht="15" hidden="false" customHeight="false" outlineLevel="0" collapsed="false">
      <c r="A32" s="5"/>
      <c r="B32" s="5"/>
      <c r="C32" s="10"/>
      <c r="D32" s="5"/>
      <c r="E32" s="5"/>
      <c r="F32" s="11"/>
      <c r="G32" s="11"/>
      <c r="H32" s="5" t="str">
        <f aca="true">IF(F32="","",F32-TODAY())</f>
        <v/>
      </c>
      <c r="I32" s="5"/>
      <c r="J32" s="5"/>
      <c r="K32" s="5"/>
    </row>
    <row r="33" customFormat="false" ht="15" hidden="false" customHeight="false" outlineLevel="0" collapsed="false">
      <c r="A33" s="5"/>
      <c r="B33" s="5"/>
      <c r="C33" s="10"/>
      <c r="D33" s="5"/>
      <c r="E33" s="5"/>
      <c r="F33" s="11"/>
      <c r="G33" s="11"/>
      <c r="H33" s="5" t="str">
        <f aca="true">IF(F33="","",F33-TODAY())</f>
        <v/>
      </c>
      <c r="I33" s="5"/>
      <c r="J33" s="5"/>
      <c r="K33" s="5"/>
    </row>
    <row r="34" customFormat="false" ht="15" hidden="false" customHeight="false" outlineLevel="0" collapsed="false">
      <c r="A34" s="5"/>
      <c r="B34" s="5"/>
      <c r="C34" s="10"/>
      <c r="D34" s="5"/>
      <c r="E34" s="5"/>
      <c r="F34" s="11"/>
      <c r="G34" s="11"/>
      <c r="H34" s="5" t="str">
        <f aca="true">IF(F34="","",F34-TODAY())</f>
        <v/>
      </c>
      <c r="I34" s="5"/>
      <c r="J34" s="5"/>
      <c r="K34" s="5"/>
    </row>
    <row r="35" customFormat="false" ht="15" hidden="false" customHeight="false" outlineLevel="0" collapsed="false">
      <c r="A35" s="5"/>
      <c r="B35" s="5"/>
      <c r="C35" s="10"/>
      <c r="D35" s="5"/>
      <c r="E35" s="5"/>
      <c r="F35" s="11"/>
      <c r="G35" s="11"/>
      <c r="H35" s="5" t="str">
        <f aca="true">IF(F35="","",F35-TODAY())</f>
        <v/>
      </c>
      <c r="I35" s="5"/>
      <c r="J35" s="5"/>
      <c r="K35" s="5"/>
    </row>
    <row r="36" customFormat="false" ht="15" hidden="false" customHeight="false" outlineLevel="0" collapsed="false">
      <c r="A36" s="5"/>
      <c r="B36" s="5"/>
      <c r="C36" s="10"/>
      <c r="D36" s="5"/>
      <c r="E36" s="5"/>
      <c r="F36" s="11"/>
      <c r="G36" s="11"/>
      <c r="H36" s="5" t="str">
        <f aca="true">IF(F36="","",F36-TODAY())</f>
        <v/>
      </c>
      <c r="I36" s="5"/>
      <c r="J36" s="5"/>
      <c r="K36" s="5"/>
    </row>
    <row r="37" customFormat="false" ht="15" hidden="false" customHeight="false" outlineLevel="0" collapsed="false">
      <c r="A37" s="5"/>
      <c r="B37" s="5"/>
      <c r="C37" s="10"/>
      <c r="D37" s="5"/>
      <c r="E37" s="5"/>
      <c r="F37" s="11"/>
      <c r="G37" s="11"/>
      <c r="H37" s="5" t="str">
        <f aca="true">IF(F37="","",F37-TODAY())</f>
        <v/>
      </c>
      <c r="I37" s="5"/>
      <c r="J37" s="5"/>
      <c r="K37" s="5"/>
    </row>
    <row r="38" customFormat="false" ht="15" hidden="false" customHeight="false" outlineLevel="0" collapsed="false">
      <c r="A38" s="5"/>
      <c r="B38" s="5"/>
      <c r="C38" s="10"/>
      <c r="D38" s="5"/>
      <c r="E38" s="5"/>
      <c r="F38" s="11"/>
      <c r="G38" s="11"/>
      <c r="H38" s="5" t="str">
        <f aca="true">IF(F38="","",F38-TODAY())</f>
        <v/>
      </c>
      <c r="I38" s="5"/>
      <c r="J38" s="5"/>
      <c r="K38" s="5"/>
    </row>
    <row r="39" customFormat="false" ht="15" hidden="false" customHeight="false" outlineLevel="0" collapsed="false">
      <c r="A39" s="5"/>
      <c r="B39" s="5"/>
      <c r="C39" s="10"/>
      <c r="D39" s="5"/>
      <c r="E39" s="5"/>
      <c r="F39" s="11"/>
      <c r="G39" s="11"/>
      <c r="H39" s="5" t="str">
        <f aca="true">IF(F39="","",F39-TODAY())</f>
        <v/>
      </c>
      <c r="I39" s="5"/>
      <c r="J39" s="5"/>
      <c r="K39" s="5"/>
    </row>
    <row r="40" customFormat="false" ht="15" hidden="false" customHeight="false" outlineLevel="0" collapsed="false">
      <c r="A40" s="5"/>
      <c r="B40" s="5"/>
      <c r="C40" s="10"/>
      <c r="D40" s="5"/>
      <c r="E40" s="5"/>
      <c r="F40" s="11"/>
      <c r="G40" s="11"/>
      <c r="H40" s="5" t="str">
        <f aca="true">IF(F40="","",F40-TODAY())</f>
        <v/>
      </c>
      <c r="I40" s="5"/>
      <c r="J40" s="5"/>
      <c r="K40" s="5"/>
    </row>
    <row r="41" customFormat="false" ht="15" hidden="false" customHeight="false" outlineLevel="0" collapsed="false">
      <c r="A41" s="5"/>
      <c r="B41" s="5"/>
      <c r="C41" s="10"/>
      <c r="D41" s="5"/>
      <c r="E41" s="5"/>
      <c r="F41" s="11"/>
      <c r="G41" s="11"/>
      <c r="H41" s="5" t="str">
        <f aca="true">IF(F41="","",F41-TODAY())</f>
        <v/>
      </c>
      <c r="I41" s="5"/>
      <c r="J41" s="5"/>
      <c r="K41" s="5"/>
    </row>
    <row r="42" customFormat="false" ht="15" hidden="false" customHeight="false" outlineLevel="0" collapsed="false">
      <c r="A42" s="5"/>
      <c r="B42" s="5"/>
      <c r="C42" s="10"/>
      <c r="D42" s="5"/>
      <c r="E42" s="5"/>
      <c r="F42" s="11"/>
      <c r="G42" s="11"/>
      <c r="H42" s="5" t="str">
        <f aca="true">IF(F42="","",F42-TODAY())</f>
        <v/>
      </c>
      <c r="I42" s="5"/>
      <c r="J42" s="5"/>
      <c r="K42" s="5"/>
    </row>
    <row r="43" customFormat="false" ht="15" hidden="false" customHeight="false" outlineLevel="0" collapsed="false">
      <c r="A43" s="5"/>
      <c r="B43" s="5"/>
      <c r="C43" s="10"/>
      <c r="D43" s="5"/>
      <c r="E43" s="5"/>
      <c r="F43" s="11"/>
      <c r="G43" s="11"/>
      <c r="H43" s="5" t="str">
        <f aca="true">IF(F43="","",F43-TODAY())</f>
        <v/>
      </c>
      <c r="I43" s="5"/>
      <c r="J43" s="5"/>
      <c r="K43" s="5"/>
    </row>
    <row r="44" customFormat="false" ht="15" hidden="false" customHeight="false" outlineLevel="0" collapsed="false">
      <c r="A44" s="5"/>
      <c r="B44" s="5"/>
      <c r="C44" s="10"/>
      <c r="D44" s="5"/>
      <c r="E44" s="5"/>
      <c r="F44" s="11"/>
      <c r="G44" s="11"/>
      <c r="H44" s="5" t="str">
        <f aca="true">IF(F44="","",F44-TODAY())</f>
        <v/>
      </c>
      <c r="I44" s="5"/>
      <c r="J44" s="5"/>
      <c r="K44" s="5"/>
    </row>
    <row r="45" customFormat="false" ht="15" hidden="false" customHeight="false" outlineLevel="0" collapsed="false">
      <c r="A45" s="5"/>
      <c r="B45" s="5"/>
      <c r="C45" s="10"/>
      <c r="D45" s="5"/>
      <c r="E45" s="5"/>
      <c r="F45" s="11"/>
      <c r="G45" s="11"/>
      <c r="H45" s="5" t="str">
        <f aca="true">IF(F45="","",F45-TODAY())</f>
        <v/>
      </c>
      <c r="I45" s="5"/>
      <c r="J45" s="5"/>
      <c r="K45" s="5"/>
    </row>
    <row r="46" customFormat="false" ht="15" hidden="false" customHeight="false" outlineLevel="0" collapsed="false">
      <c r="A46" s="5"/>
      <c r="B46" s="5"/>
      <c r="C46" s="10"/>
      <c r="D46" s="5"/>
      <c r="E46" s="5"/>
      <c r="F46" s="11"/>
      <c r="G46" s="11"/>
      <c r="H46" s="5" t="str">
        <f aca="true">IF(F46="","",F46-TODAY())</f>
        <v/>
      </c>
      <c r="I46" s="5"/>
      <c r="J46" s="5"/>
      <c r="K46" s="5"/>
    </row>
    <row r="47" customFormat="false" ht="15" hidden="false" customHeight="false" outlineLevel="0" collapsed="false">
      <c r="A47" s="5"/>
      <c r="B47" s="5"/>
      <c r="C47" s="10"/>
      <c r="D47" s="5"/>
      <c r="E47" s="5"/>
      <c r="F47" s="11"/>
      <c r="G47" s="11"/>
      <c r="H47" s="5" t="str">
        <f aca="true">IF(F47="","",F47-TODAY())</f>
        <v/>
      </c>
      <c r="I47" s="5"/>
      <c r="J47" s="5"/>
      <c r="K47" s="5"/>
    </row>
    <row r="48" customFormat="false" ht="15" hidden="false" customHeight="false" outlineLevel="0" collapsed="false">
      <c r="A48" s="5"/>
      <c r="B48" s="5"/>
      <c r="C48" s="10"/>
      <c r="D48" s="5"/>
      <c r="E48" s="5"/>
      <c r="F48" s="11"/>
      <c r="G48" s="11"/>
      <c r="H48" s="5" t="str">
        <f aca="true">IF(F48="","",F48-TODAY())</f>
        <v/>
      </c>
      <c r="I48" s="5"/>
      <c r="J48" s="5"/>
      <c r="K48" s="5"/>
    </row>
    <row r="49" customFormat="false" ht="15" hidden="false" customHeight="false" outlineLevel="0" collapsed="false">
      <c r="A49" s="5"/>
      <c r="B49" s="5"/>
      <c r="C49" s="10"/>
      <c r="D49" s="5"/>
      <c r="E49" s="5"/>
      <c r="F49" s="11"/>
      <c r="G49" s="11"/>
      <c r="H49" s="5" t="str">
        <f aca="true">IF(F49="","",F49-TODAY())</f>
        <v/>
      </c>
      <c r="I49" s="5"/>
      <c r="J49" s="5"/>
      <c r="K49" s="5"/>
    </row>
    <row r="50" customFormat="false" ht="15" hidden="false" customHeight="false" outlineLevel="0" collapsed="false">
      <c r="A50" s="5"/>
      <c r="B50" s="5"/>
      <c r="C50" s="10"/>
      <c r="D50" s="5"/>
      <c r="E50" s="5"/>
      <c r="F50" s="11"/>
      <c r="G50" s="11"/>
      <c r="H50" s="5" t="str">
        <f aca="true">IF(F50="","",F50-TODAY())</f>
        <v/>
      </c>
      <c r="I50" s="5"/>
      <c r="J50" s="5"/>
      <c r="K50" s="5"/>
    </row>
    <row r="51" customFormat="false" ht="15" hidden="false" customHeight="false" outlineLevel="0" collapsed="false">
      <c r="A51" s="5"/>
      <c r="B51" s="5"/>
      <c r="C51" s="10"/>
      <c r="D51" s="5"/>
      <c r="E51" s="5"/>
      <c r="F51" s="11"/>
      <c r="G51" s="11"/>
      <c r="H51" s="5" t="str">
        <f aca="true">IF(F51="","",F51-TODAY())</f>
        <v/>
      </c>
      <c r="I51" s="5"/>
      <c r="J51" s="5"/>
      <c r="K51" s="5"/>
    </row>
    <row r="52" customFormat="false" ht="15" hidden="false" customHeight="false" outlineLevel="0" collapsed="false">
      <c r="A52" s="5"/>
      <c r="B52" s="5"/>
      <c r="C52" s="10"/>
      <c r="D52" s="5"/>
      <c r="E52" s="5"/>
      <c r="F52" s="11"/>
      <c r="G52" s="11"/>
      <c r="H52" s="5" t="str">
        <f aca="true">IF(F52="","",F52-TODAY())</f>
        <v/>
      </c>
      <c r="I52" s="5"/>
      <c r="J52" s="5"/>
      <c r="K52" s="5"/>
    </row>
    <row r="53" customFormat="false" ht="15" hidden="false" customHeight="false" outlineLevel="0" collapsed="false">
      <c r="A53" s="5"/>
      <c r="B53" s="5"/>
      <c r="C53" s="10"/>
      <c r="D53" s="5"/>
      <c r="E53" s="5"/>
      <c r="F53" s="11"/>
      <c r="G53" s="11"/>
      <c r="H53" s="5" t="str">
        <f aca="true">IF(F53="","",F53-TODAY())</f>
        <v/>
      </c>
      <c r="I53" s="5"/>
      <c r="J53" s="5"/>
      <c r="K53" s="5"/>
    </row>
    <row r="54" customFormat="false" ht="15" hidden="false" customHeight="false" outlineLevel="0" collapsed="false">
      <c r="A54" s="5"/>
      <c r="B54" s="5"/>
      <c r="C54" s="10"/>
      <c r="D54" s="5"/>
      <c r="E54" s="5"/>
      <c r="F54" s="11"/>
      <c r="G54" s="11"/>
      <c r="H54" s="5" t="str">
        <f aca="true">IF(F54="","",F54-TODAY())</f>
        <v/>
      </c>
      <c r="I54" s="5"/>
      <c r="J54" s="5"/>
      <c r="K54" s="5"/>
    </row>
    <row r="55" customFormat="false" ht="15" hidden="false" customHeight="false" outlineLevel="0" collapsed="false">
      <c r="A55" s="5"/>
      <c r="B55" s="5"/>
      <c r="C55" s="10"/>
      <c r="D55" s="5"/>
      <c r="E55" s="5"/>
      <c r="F55" s="11"/>
      <c r="G55" s="11"/>
      <c r="H55" s="5" t="str">
        <f aca="true">IF(F55="","",F55-TODAY())</f>
        <v/>
      </c>
      <c r="I55" s="5"/>
      <c r="J55" s="5"/>
      <c r="K55" s="5"/>
    </row>
    <row r="56" customFormat="false" ht="15" hidden="false" customHeight="false" outlineLevel="0" collapsed="false">
      <c r="A56" s="5"/>
      <c r="B56" s="5"/>
      <c r="C56" s="10"/>
      <c r="D56" s="5"/>
      <c r="E56" s="5"/>
      <c r="F56" s="11"/>
      <c r="G56" s="11"/>
      <c r="H56" s="5" t="str">
        <f aca="true">IF(F56="","",F56-TODAY())</f>
        <v/>
      </c>
      <c r="I56" s="5"/>
      <c r="J56" s="5"/>
      <c r="K56" s="5"/>
    </row>
    <row r="57" customFormat="false" ht="15" hidden="false" customHeight="false" outlineLevel="0" collapsed="false">
      <c r="A57" s="5"/>
      <c r="B57" s="5"/>
      <c r="C57" s="10"/>
      <c r="D57" s="5"/>
      <c r="E57" s="5"/>
      <c r="F57" s="11"/>
      <c r="G57" s="11"/>
      <c r="H57" s="5" t="str">
        <f aca="true">IF(F57="","",F57-TODAY())</f>
        <v/>
      </c>
      <c r="I57" s="5"/>
      <c r="J57" s="5"/>
      <c r="K57" s="5"/>
    </row>
    <row r="58" customFormat="false" ht="15" hidden="false" customHeight="false" outlineLevel="0" collapsed="false">
      <c r="A58" s="5"/>
      <c r="B58" s="5"/>
      <c r="C58" s="10"/>
      <c r="D58" s="5"/>
      <c r="E58" s="5"/>
      <c r="F58" s="11"/>
      <c r="G58" s="11"/>
      <c r="H58" s="5" t="str">
        <f aca="true">IF(F58="","",F58-TODAY())</f>
        <v/>
      </c>
      <c r="I58" s="5"/>
      <c r="J58" s="5"/>
      <c r="K58" s="5"/>
    </row>
    <row r="59" customFormat="false" ht="15" hidden="false" customHeight="false" outlineLevel="0" collapsed="false">
      <c r="A59" s="5"/>
      <c r="B59" s="5"/>
      <c r="C59" s="10"/>
      <c r="D59" s="5"/>
      <c r="E59" s="5"/>
      <c r="F59" s="11"/>
      <c r="G59" s="11"/>
      <c r="H59" s="5" t="str">
        <f aca="true">IF(F59="","",F59-TODAY())</f>
        <v/>
      </c>
      <c r="I59" s="5"/>
      <c r="J59" s="5"/>
      <c r="K59" s="5"/>
    </row>
    <row r="60" customFormat="false" ht="15" hidden="false" customHeight="false" outlineLevel="0" collapsed="false">
      <c r="A60" s="5"/>
      <c r="B60" s="5"/>
      <c r="C60" s="10"/>
      <c r="D60" s="5"/>
      <c r="E60" s="5"/>
      <c r="F60" s="11"/>
      <c r="G60" s="11"/>
      <c r="H60" s="5" t="str">
        <f aca="true">IF(F60="","",F60-TODAY())</f>
        <v/>
      </c>
      <c r="I60" s="5"/>
      <c r="J60" s="5"/>
      <c r="K60" s="5"/>
    </row>
    <row r="61" customFormat="false" ht="15" hidden="false" customHeight="false" outlineLevel="0" collapsed="false">
      <c r="A61" s="5"/>
      <c r="B61" s="5"/>
      <c r="C61" s="10"/>
      <c r="D61" s="5"/>
      <c r="E61" s="5"/>
      <c r="F61" s="11"/>
      <c r="G61" s="11"/>
      <c r="H61" s="5" t="str">
        <f aca="true">IF(F61="","",F61-TODAY())</f>
        <v/>
      </c>
      <c r="I61" s="5"/>
      <c r="J61" s="5"/>
      <c r="K61" s="5"/>
    </row>
    <row r="62" customFormat="false" ht="15" hidden="false" customHeight="false" outlineLevel="0" collapsed="false">
      <c r="A62" s="5"/>
      <c r="B62" s="5"/>
      <c r="C62" s="10"/>
      <c r="D62" s="5"/>
      <c r="E62" s="5"/>
      <c r="F62" s="11"/>
      <c r="G62" s="11"/>
      <c r="H62" s="5" t="str">
        <f aca="true">IF(F62="","",F62-TODAY())</f>
        <v/>
      </c>
      <c r="I62" s="5"/>
      <c r="J62" s="5"/>
      <c r="K62" s="5"/>
    </row>
    <row r="63" customFormat="false" ht="15" hidden="false" customHeight="false" outlineLevel="0" collapsed="false">
      <c r="A63" s="5"/>
      <c r="B63" s="5"/>
      <c r="C63" s="10"/>
      <c r="D63" s="5"/>
      <c r="E63" s="5"/>
      <c r="F63" s="11"/>
      <c r="G63" s="11"/>
      <c r="H63" s="5" t="str">
        <f aca="true">IF(F63="","",F63-TODAY())</f>
        <v/>
      </c>
      <c r="I63" s="5"/>
      <c r="J63" s="5"/>
      <c r="K63" s="5"/>
    </row>
    <row r="64" customFormat="false" ht="15" hidden="false" customHeight="false" outlineLevel="0" collapsed="false">
      <c r="A64" s="5"/>
      <c r="B64" s="5"/>
      <c r="C64" s="10"/>
      <c r="D64" s="5"/>
      <c r="E64" s="5"/>
      <c r="F64" s="11"/>
      <c r="G64" s="11"/>
      <c r="H64" s="5" t="str">
        <f aca="true">IF(F64="","",F64-TODAY())</f>
        <v/>
      </c>
      <c r="I64" s="5"/>
      <c r="J64" s="5"/>
      <c r="K64" s="5"/>
    </row>
  </sheetData>
  <autoFilter ref="A4:K64"/>
  <conditionalFormatting sqref="H5:H64">
    <cfRule type="cellIs" priority="2" operator="lessThan" aboveAverage="0" equalAverage="0" bottom="0" percent="0" rank="0" text="" dxfId="5">
      <formula>0</formula>
    </cfRule>
    <cfRule type="cellIs" priority="3" operator="between" aboveAverage="0" equalAverage="0" bottom="0" percent="0" rank="0" text="" dxfId="6">
      <formula>0</formula>
      <formula>30</formula>
    </cfRule>
  </conditionalFormatting>
  <dataValidations count="2">
    <dataValidation allowBlank="true" errorStyle="stop" operator="between" showDropDown="false" showErrorMessage="false" showInputMessage="false" sqref="J5:J64" type="list">
      <formula1>"Not started,In progress,Submitted,Accepted,Late"</formula1>
      <formula2>0</formula2>
    </dataValidation>
    <dataValidation allowBlank="true" errorStyle="stop" operator="between" showDropDown="false" showErrorMessage="false" showInputMessage="false" sqref="D5:D64" type="list">
      <formula1>"Financial,Program narrative,Outcome or performance,Federal SF-425,Annual report,Renewal application,Board report,Other"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2" min="2" style="0" width="18"/>
  </cols>
  <sheetData>
    <row r="1" customFormat="false" ht="17.35" hidden="false" customHeight="false" outlineLevel="0" collapsed="false">
      <c r="A1" s="1" t="s">
        <v>44</v>
      </c>
      <c r="B1" s="2"/>
    </row>
    <row r="2" customFormat="false" ht="15" hidden="false" customHeight="false" outlineLevel="0" collapsed="false">
      <c r="A2" s="3" t="s">
        <v>45</v>
      </c>
      <c r="B2" s="2"/>
    </row>
    <row r="4" customFormat="false" ht="15" hidden="false" customHeight="false" outlineLevel="0" collapsed="false">
      <c r="A4" s="4" t="s">
        <v>46</v>
      </c>
      <c r="B4" s="4" t="s">
        <v>47</v>
      </c>
    </row>
    <row r="5" customFormat="false" ht="15" hidden="false" customHeight="false" outlineLevel="0" collapsed="false">
      <c r="A5" s="12" t="s">
        <v>48</v>
      </c>
      <c r="B5" s="13" t="n">
        <f aca="false">COUNTA('02 - Calendar'!A5:A64)</f>
        <v>1</v>
      </c>
    </row>
    <row r="6" customFormat="false" ht="15" hidden="false" customHeight="false" outlineLevel="0" collapsed="false">
      <c r="A6" s="12" t="s">
        <v>49</v>
      </c>
      <c r="B6" s="13" t="n">
        <f aca="false">COUNTIF('02 - Calendar'!H5:H64,"&lt;0")</f>
        <v>0</v>
      </c>
    </row>
    <row r="7" customFormat="false" ht="15" hidden="false" customHeight="false" outlineLevel="0" collapsed="false">
      <c r="A7" s="12" t="s">
        <v>50</v>
      </c>
      <c r="B7" s="13" t="n">
        <f aca="false">COUNTIFS('02 - Calendar'!H5:H64,"&gt;=0",'02 - Calendar'!H5:H64,"&lt;=30")</f>
        <v>0</v>
      </c>
    </row>
    <row r="8" customFormat="false" ht="15" hidden="false" customHeight="false" outlineLevel="0" collapsed="false">
      <c r="A8" s="12" t="s">
        <v>42</v>
      </c>
      <c r="B8" s="13" t="n">
        <f aca="false">COUNTIF('02 - Calendar'!J5:J64,"Not started")</f>
        <v>1</v>
      </c>
    </row>
    <row r="9" customFormat="false" ht="15" hidden="false" customHeight="false" outlineLevel="0" collapsed="false">
      <c r="A9" s="12" t="s">
        <v>51</v>
      </c>
      <c r="B9" s="13" t="n">
        <f aca="false">COUNTIF('02 - Calendar'!J5:J64,"In progress")</f>
        <v>0</v>
      </c>
    </row>
    <row r="10" customFormat="false" ht="15" hidden="false" customHeight="false" outlineLevel="0" collapsed="false">
      <c r="A10" s="12" t="s">
        <v>52</v>
      </c>
      <c r="B10" s="13" t="n">
        <f aca="false">COUNTIF('02 - Calendar'!J5:J64,"Submitted")</f>
        <v>0</v>
      </c>
    </row>
    <row r="11" customFormat="false" ht="15" hidden="false" customHeight="false" outlineLevel="0" collapsed="false">
      <c r="A11" s="12" t="s">
        <v>53</v>
      </c>
      <c r="B11" s="13" t="n">
        <f aca="false">COUNTIF('02 - Calendar'!J5:J64,"Accepted")</f>
        <v>0</v>
      </c>
    </row>
    <row r="12" customFormat="false" ht="15" hidden="false" customHeight="false" outlineLevel="0" collapsed="false">
      <c r="A12" s="12" t="s">
        <v>54</v>
      </c>
      <c r="B12" s="13" t="n">
        <f aca="false">COUNTIF('02 - Calendar'!J5:J64,"Late")</f>
        <v>0</v>
      </c>
    </row>
    <row r="13" customFormat="false" ht="15" hidden="false" customHeight="false" outlineLevel="0" collapsed="false">
      <c r="A13" s="12" t="s">
        <v>55</v>
      </c>
      <c r="B13" s="14" t="n">
        <f aca="false">SUM('02 - Calendar'!C5:C64)</f>
        <v>420000</v>
      </c>
    </row>
    <row r="15" customFormat="false" ht="15" hidden="false" customHeight="false" outlineLevel="0" collapsed="false">
      <c r="A15" s="15" t="s">
        <v>56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2026-08-01T04:45:42Z</dcterms:created>
  <dc:creator>openpyxl</dc:creator>
  <dc:description/>
  <dc:language>en-US</dc:language>
  <cp:lastModifiedBy/>
  <dcterms:modified xsi:type="dcterms:W3CDTF">2026-08-01T04:45:42Z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